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\profiilid$\Renita\Desktop\"/>
    </mc:Choice>
  </mc:AlternateContent>
  <bookViews>
    <workbookView xWindow="0" yWindow="0" windowWidth="21570" windowHeight="8085"/>
  </bookViews>
  <sheets>
    <sheet name="Leh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</calcChain>
</file>

<file path=xl/sharedStrings.xml><?xml version="1.0" encoding="utf-8"?>
<sst xmlns="http://schemas.openxmlformats.org/spreadsheetml/2006/main" count="162" uniqueCount="87">
  <si>
    <t xml:space="preserve">Riigihange nr </t>
  </si>
  <si>
    <t>Avaliku bussiliiniveo korraldamine Harju maakonna Saue valla bussiliinidel osa 2</t>
  </si>
  <si>
    <t xml:space="preserve">Kehtib alates 01.09.2020 </t>
  </si>
  <si>
    <t>MTÜ Põhja-Eesti Ühistranspordikeskus</t>
  </si>
  <si>
    <t xml:space="preserve">AS GoBus </t>
  </si>
  <si>
    <t>reg 80213342</t>
  </si>
  <si>
    <t>Reg 10085032</t>
  </si>
  <si>
    <t>Roosikrantsi 12/1</t>
  </si>
  <si>
    <t>Ringtee tn 25</t>
  </si>
  <si>
    <t>10119 Tallinn</t>
  </si>
  <si>
    <t>50105 Tartu</t>
  </si>
  <si>
    <t>Maakonna bussiliin</t>
  </si>
  <si>
    <t>SN1</t>
  </si>
  <si>
    <t xml:space="preserve"> </t>
  </si>
  <si>
    <t>Munalaskme - Nissi - Tabara - Turba - Nissi - Hürjapea - Nissi</t>
  </si>
  <si>
    <t>Sõiduplaan kehtib</t>
  </si>
  <si>
    <t>alates 01.09.2020</t>
  </si>
  <si>
    <t>Liini teenindab</t>
  </si>
  <si>
    <t>AS GoBus</t>
  </si>
  <si>
    <t>E-R</t>
  </si>
  <si>
    <t>Nr.</t>
  </si>
  <si>
    <t>Peatus</t>
  </si>
  <si>
    <t>Kaugus liini algusest</t>
  </si>
  <si>
    <t xml:space="preserve">Peatuste vaheline kaugus </t>
  </si>
  <si>
    <t>Peatuse kood</t>
  </si>
  <si>
    <t>Sõiduaeg järgmise peatuseni</t>
  </si>
  <si>
    <t>Reis</t>
  </si>
  <si>
    <t>SN1-01</t>
  </si>
  <si>
    <t>Munalaskme</t>
  </si>
  <si>
    <t>22715-1</t>
  </si>
  <si>
    <t>Munalaskme sild</t>
  </si>
  <si>
    <t>Pärna teeots</t>
  </si>
  <si>
    <t>Aude</t>
  </si>
  <si>
    <t>22703-1</t>
  </si>
  <si>
    <t>Nissi kool</t>
  </si>
  <si>
    <t>22717-1</t>
  </si>
  <si>
    <t>Riisipere lasteaed</t>
  </si>
  <si>
    <t>Jaama tee</t>
  </si>
  <si>
    <t>22730-1</t>
  </si>
  <si>
    <t>Riisipere</t>
  </si>
  <si>
    <t>22721-1</t>
  </si>
  <si>
    <t>Riisipere mõis</t>
  </si>
  <si>
    <t>22727-1</t>
  </si>
  <si>
    <t>Vilumäe</t>
  </si>
  <si>
    <t>22749-1</t>
  </si>
  <si>
    <t>Tabara</t>
  </si>
  <si>
    <t>Kivitammi</t>
  </si>
  <si>
    <t>22712-1</t>
  </si>
  <si>
    <t>Turba kool</t>
  </si>
  <si>
    <t>22752-1</t>
  </si>
  <si>
    <t>algus 8:25</t>
  </si>
  <si>
    <t>22711-1</t>
  </si>
  <si>
    <t>22750-1</t>
  </si>
  <si>
    <t>22728-1</t>
  </si>
  <si>
    <t>22722-1</t>
  </si>
  <si>
    <t>22729-1</t>
  </si>
  <si>
    <t>Nissi koolimaja</t>
  </si>
  <si>
    <t>22758-1</t>
  </si>
  <si>
    <t>algus 8:30</t>
  </si>
  <si>
    <t>Odulemma</t>
  </si>
  <si>
    <t>22733-1</t>
  </si>
  <si>
    <t>Hürjapea</t>
  </si>
  <si>
    <t>22709-1</t>
  </si>
  <si>
    <t>Töötamise päevad</t>
  </si>
  <si>
    <t>1-5</t>
  </si>
  <si>
    <t>Veootsa pikkus (km)</t>
  </si>
  <si>
    <t>Sõiduaeg (h.,min.)</t>
  </si>
  <si>
    <t>Reisi kiirus (km/h)</t>
  </si>
  <si>
    <t>Nissi - Hürjapea - Nissi - Tabara - Turba - Munalaskme - Nissi</t>
  </si>
  <si>
    <t>E-N</t>
  </si>
  <si>
    <t>R</t>
  </si>
  <si>
    <t>SN1-02</t>
  </si>
  <si>
    <t>SN1-03</t>
  </si>
  <si>
    <t>lõpp 13:15, 14:10, 15:05</t>
  </si>
  <si>
    <t>saabub</t>
  </si>
  <si>
    <t>väljub</t>
  </si>
  <si>
    <t>lõpp 13:55, 14:50</t>
  </si>
  <si>
    <t>22704-1</t>
  </si>
  <si>
    <t>1, 2, 3, 4</t>
  </si>
  <si>
    <t>5</t>
  </si>
  <si>
    <t>Märkused</t>
  </si>
  <si>
    <t>Liini teenindamine toimub ainult koolipäevadel 1-5</t>
  </si>
  <si>
    <t>Sõitjate sisenemine ja väljumine toimub kõikides liiklusmärgiga 541a tähistatud bussipeatustes</t>
  </si>
  <si>
    <t>NB! Erinevatel nädalapäevadel on erinevad väljumiste kellaajad</t>
  </si>
  <si>
    <t>/allkirjastatud digitaalselt/</t>
  </si>
  <si>
    <t>Andrei Mändla</t>
  </si>
  <si>
    <t>Andrus Nilisk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</si>
</sst>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0"/>
    <numFmt numFmtId="165" formatCode="0.000;;"/>
    <numFmt numFmtId="166" formatCode="0.000"/>
    <numFmt numFmtId="167" formatCode="hh:mm;;"/>
    <numFmt numFmtId="168" formatCode="0.0"/>
    <numFmt numFmtId="169" formatCode="h:mm;@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11"/>
      <name val="Calibri"/>
      <family val="2"/>
      <charset val="186"/>
      <scheme val="minor"/>
    </font>
    <font>
      <b/>
      <u/>
      <sz val="1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b/>
      <u/>
      <sz val="11"/>
      <color rgb="FFFF0000"/>
      <name val="Calibri"/>
      <family val="2"/>
      <charset val="186"/>
      <scheme val="minor"/>
    </font>
    <font>
      <sz val="11"/>
      <color rgb="FF0070C0"/>
      <name val="Calibri"/>
      <family val="2"/>
      <charset val="186"/>
      <scheme val="minor"/>
    </font>
    <font>
      <i/>
      <sz val="11"/>
      <color rgb="FFFF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</cellStyleXfs>
  <cellXfs count="14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1" applyFont="1"/>
    <xf numFmtId="0" fontId="1" fillId="0" borderId="0" xfId="2" applyFont="1"/>
    <xf numFmtId="0" fontId="8" fillId="0" borderId="0" xfId="0" applyFont="1"/>
    <xf numFmtId="0" fontId="8" fillId="0" borderId="0" xfId="0" applyFont="1" applyAlignment="1">
      <alignment vertical="center"/>
    </xf>
    <xf numFmtId="0" fontId="1" fillId="0" borderId="0" xfId="0" applyFont="1"/>
    <xf numFmtId="0" fontId="10" fillId="0" borderId="0" xfId="3" applyNumberFormat="1" applyFont="1" applyBorder="1" applyAlignment="1">
      <alignment shrinkToFit="1"/>
    </xf>
    <xf numFmtId="0" fontId="9" fillId="0" borderId="0" xfId="3" applyFont="1" applyBorder="1" applyAlignment="1">
      <alignment horizontal="center" shrinkToFit="1"/>
    </xf>
    <xf numFmtId="0" fontId="10" fillId="0" borderId="0" xfId="3" applyNumberFormat="1" applyFont="1" applyBorder="1" applyAlignment="1">
      <alignment horizontal="center" shrinkToFit="1"/>
    </xf>
    <xf numFmtId="0" fontId="11" fillId="0" borderId="0" xfId="3" applyFont="1" applyBorder="1" applyAlignment="1">
      <alignment wrapText="1" shrinkToFit="1"/>
    </xf>
    <xf numFmtId="0" fontId="9" fillId="0" borderId="0" xfId="3" applyFont="1" applyBorder="1" applyAlignment="1"/>
    <xf numFmtId="0" fontId="11" fillId="0" borderId="0" xfId="3" applyFont="1" applyBorder="1" applyAlignment="1">
      <alignment horizontal="center" wrapText="1" shrinkToFit="1"/>
    </xf>
    <xf numFmtId="14" fontId="11" fillId="0" borderId="0" xfId="3" applyNumberFormat="1" applyFont="1" applyBorder="1" applyAlignment="1">
      <alignment horizontal="center" wrapText="1" shrinkToFit="1"/>
    </xf>
    <xf numFmtId="0" fontId="4" fillId="0" borderId="0" xfId="3" applyFont="1" applyBorder="1"/>
    <xf numFmtId="0" fontId="10" fillId="0" borderId="0" xfId="3" applyFont="1" applyBorder="1" applyAlignment="1">
      <alignment horizontal="right" shrinkToFit="1"/>
    </xf>
    <xf numFmtId="0" fontId="4" fillId="0" borderId="0" xfId="3" applyFont="1" applyFill="1" applyBorder="1"/>
    <xf numFmtId="0" fontId="12" fillId="0" borderId="0" xfId="0" applyFont="1" applyAlignment="1">
      <alignment horizontal="center"/>
    </xf>
    <xf numFmtId="0" fontId="9" fillId="0" borderId="4" xfId="3" applyFont="1" applyBorder="1" applyAlignment="1">
      <alignment horizontal="center" vertical="center" wrapText="1"/>
    </xf>
    <xf numFmtId="164" fontId="9" fillId="0" borderId="8" xfId="3" applyNumberFormat="1" applyFont="1" applyBorder="1" applyAlignment="1">
      <alignment horizontal="center" vertical="center" wrapText="1"/>
    </xf>
    <xf numFmtId="49" fontId="9" fillId="0" borderId="12" xfId="1" applyNumberFormat="1" applyFont="1" applyBorder="1" applyAlignment="1">
      <alignment horizontal="center" vertical="center" shrinkToFit="1"/>
    </xf>
    <xf numFmtId="0" fontId="9" fillId="0" borderId="5" xfId="3" applyFont="1" applyBorder="1" applyAlignment="1">
      <alignment horizontal="center" vertical="center"/>
    </xf>
    <xf numFmtId="0" fontId="4" fillId="0" borderId="6" xfId="3" applyFont="1" applyBorder="1"/>
    <xf numFmtId="165" fontId="4" fillId="0" borderId="7" xfId="3" applyNumberFormat="1" applyFont="1" applyBorder="1" applyAlignment="1">
      <alignment horizontal="right"/>
    </xf>
    <xf numFmtId="166" fontId="4" fillId="0" borderId="7" xfId="3" applyNumberFormat="1" applyFont="1" applyBorder="1" applyAlignment="1">
      <alignment horizontal="center" vertical="center"/>
    </xf>
    <xf numFmtId="0" fontId="4" fillId="0" borderId="7" xfId="3" applyFont="1" applyBorder="1" applyAlignment="1">
      <alignment horizontal="center"/>
    </xf>
    <xf numFmtId="167" fontId="4" fillId="0" borderId="7" xfId="3" applyNumberFormat="1" applyFont="1" applyBorder="1" applyAlignment="1">
      <alignment horizontal="center" vertical="center"/>
    </xf>
    <xf numFmtId="167" fontId="4" fillId="0" borderId="8" xfId="3" applyNumberFormat="1" applyFont="1" applyBorder="1" applyAlignment="1">
      <alignment horizontal="center"/>
    </xf>
    <xf numFmtId="166" fontId="1" fillId="0" borderId="0" xfId="0" applyNumberFormat="1" applyFont="1"/>
    <xf numFmtId="20" fontId="1" fillId="0" borderId="0" xfId="0" applyNumberFormat="1" applyFont="1"/>
    <xf numFmtId="167" fontId="1" fillId="0" borderId="0" xfId="0" applyNumberFormat="1" applyFont="1"/>
    <xf numFmtId="0" fontId="13" fillId="0" borderId="6" xfId="3" applyFont="1" applyBorder="1"/>
    <xf numFmtId="167" fontId="4" fillId="0" borderId="8" xfId="5" applyNumberFormat="1" applyFont="1" applyBorder="1" applyAlignment="1">
      <alignment horizontal="center"/>
    </xf>
    <xf numFmtId="0" fontId="2" fillId="0" borderId="0" xfId="0" applyFont="1"/>
    <xf numFmtId="0" fontId="2" fillId="0" borderId="6" xfId="3" applyFont="1" applyBorder="1"/>
    <xf numFmtId="167" fontId="2" fillId="0" borderId="8" xfId="3" applyNumberFormat="1" applyFont="1" applyBorder="1" applyAlignment="1">
      <alignment horizontal="center"/>
    </xf>
    <xf numFmtId="0" fontId="2" fillId="0" borderId="6" xfId="3" applyFont="1" applyFill="1" applyBorder="1"/>
    <xf numFmtId="0" fontId="4" fillId="0" borderId="7" xfId="3" applyFont="1" applyFill="1" applyBorder="1" applyAlignment="1">
      <alignment horizontal="center"/>
    </xf>
    <xf numFmtId="0" fontId="4" fillId="0" borderId="13" xfId="6" applyFont="1" applyBorder="1"/>
    <xf numFmtId="0" fontId="4" fillId="0" borderId="6" xfId="3" applyFont="1" applyFill="1" applyBorder="1"/>
    <xf numFmtId="0" fontId="4" fillId="0" borderId="14" xfId="3" applyFont="1" applyFill="1" applyBorder="1"/>
    <xf numFmtId="167" fontId="4" fillId="0" borderId="15" xfId="5" applyNumberFormat="1" applyFont="1" applyBorder="1" applyAlignment="1">
      <alignment horizontal="center"/>
    </xf>
    <xf numFmtId="0" fontId="2" fillId="0" borderId="10" xfId="3" applyFont="1" applyFill="1" applyBorder="1"/>
    <xf numFmtId="165" fontId="4" fillId="0" borderId="11" xfId="3" applyNumberFormat="1" applyFont="1" applyBorder="1" applyAlignment="1">
      <alignment horizontal="right"/>
    </xf>
    <xf numFmtId="0" fontId="14" fillId="0" borderId="11" xfId="3" applyFont="1" applyBorder="1" applyAlignment="1">
      <alignment horizontal="center"/>
    </xf>
    <xf numFmtId="167" fontId="2" fillId="0" borderId="16" xfId="5" applyNumberFormat="1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4" fillId="0" borderId="19" xfId="3" applyFont="1" applyBorder="1"/>
    <xf numFmtId="0" fontId="4" fillId="0" borderId="2" xfId="3" applyFont="1" applyBorder="1" applyAlignment="1">
      <alignment horizontal="right"/>
    </xf>
    <xf numFmtId="49" fontId="4" fillId="0" borderId="4" xfId="7" applyNumberFormat="1" applyFont="1" applyBorder="1" applyAlignment="1">
      <alignment horizontal="center"/>
    </xf>
    <xf numFmtId="0" fontId="1" fillId="0" borderId="20" xfId="0" applyFont="1" applyBorder="1"/>
    <xf numFmtId="0" fontId="1" fillId="0" borderId="0" xfId="0" applyFont="1" applyBorder="1"/>
    <xf numFmtId="0" fontId="4" fillId="0" borderId="21" xfId="3" applyFont="1" applyBorder="1"/>
    <xf numFmtId="0" fontId="4" fillId="0" borderId="6" xfId="3" applyFont="1" applyBorder="1" applyAlignment="1">
      <alignment horizontal="right"/>
    </xf>
    <xf numFmtId="168" fontId="4" fillId="0" borderId="8" xfId="6" applyNumberFormat="1" applyFont="1" applyBorder="1" applyAlignment="1">
      <alignment horizontal="center"/>
    </xf>
    <xf numFmtId="169" fontId="4" fillId="0" borderId="8" xfId="7" applyNumberFormat="1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168" fontId="4" fillId="0" borderId="16" xfId="7" applyNumberFormat="1" applyFont="1" applyBorder="1" applyAlignment="1">
      <alignment horizontal="center"/>
    </xf>
    <xf numFmtId="0" fontId="9" fillId="0" borderId="25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164" fontId="9" fillId="0" borderId="27" xfId="1" applyNumberFormat="1" applyFont="1" applyBorder="1" applyAlignment="1">
      <alignment horizontal="center" vertical="center" wrapText="1"/>
    </xf>
    <xf numFmtId="164" fontId="9" fillId="0" borderId="28" xfId="1" applyNumberFormat="1" applyFont="1" applyBorder="1" applyAlignment="1">
      <alignment horizontal="center" vertical="center" wrapText="1"/>
    </xf>
    <xf numFmtId="49" fontId="9" fillId="0" borderId="31" xfId="5" applyNumberFormat="1" applyFont="1" applyBorder="1" applyAlignment="1">
      <alignment horizontal="center" vertical="center" shrinkToFit="1"/>
    </xf>
    <xf numFmtId="49" fontId="9" fillId="0" borderId="32" xfId="5" applyNumberFormat="1" applyFont="1" applyBorder="1" applyAlignment="1">
      <alignment horizontal="center" vertical="center" shrinkToFit="1"/>
    </xf>
    <xf numFmtId="49" fontId="9" fillId="0" borderId="33" xfId="1" applyNumberFormat="1" applyFont="1" applyBorder="1" applyAlignment="1">
      <alignment horizontal="center" vertical="center" shrinkToFit="1"/>
    </xf>
    <xf numFmtId="0" fontId="9" fillId="0" borderId="1" xfId="3" applyFont="1" applyBorder="1" applyAlignment="1">
      <alignment horizontal="center" vertical="center"/>
    </xf>
    <xf numFmtId="0" fontId="2" fillId="0" borderId="2" xfId="3" applyFont="1" applyFill="1" applyBorder="1"/>
    <xf numFmtId="165" fontId="4" fillId="0" borderId="3" xfId="3" applyNumberFormat="1" applyFont="1" applyBorder="1" applyAlignment="1">
      <alignment horizontal="right"/>
    </xf>
    <xf numFmtId="0" fontId="4" fillId="0" borderId="3" xfId="3" applyFont="1" applyFill="1" applyBorder="1" applyAlignment="1">
      <alignment horizontal="center"/>
    </xf>
    <xf numFmtId="167" fontId="4" fillId="0" borderId="34" xfId="3" applyNumberFormat="1" applyFont="1" applyBorder="1" applyAlignment="1">
      <alignment horizontal="center"/>
    </xf>
    <xf numFmtId="167" fontId="2" fillId="0" borderId="34" xfId="3" applyNumberFormat="1" applyFont="1" applyBorder="1" applyAlignment="1">
      <alignment horizontal="center"/>
    </xf>
    <xf numFmtId="167" fontId="2" fillId="0" borderId="4" xfId="3" applyNumberFormat="1" applyFont="1" applyBorder="1" applyAlignment="1">
      <alignment horizontal="center"/>
    </xf>
    <xf numFmtId="168" fontId="1" fillId="0" borderId="0" xfId="0" applyNumberFormat="1" applyFont="1"/>
    <xf numFmtId="0" fontId="4" fillId="0" borderId="13" xfId="4" applyFont="1" applyBorder="1"/>
    <xf numFmtId="165" fontId="4" fillId="0" borderId="13" xfId="5" applyNumberFormat="1" applyFont="1" applyBorder="1" applyAlignment="1">
      <alignment horizontal="right"/>
    </xf>
    <xf numFmtId="167" fontId="4" fillId="0" borderId="35" xfId="3" applyNumberFormat="1" applyFont="1" applyBorder="1" applyAlignment="1">
      <alignment horizontal="center"/>
    </xf>
    <xf numFmtId="167" fontId="4" fillId="0" borderId="27" xfId="5" applyNumberFormat="1" applyFont="1" applyBorder="1" applyAlignment="1">
      <alignment horizontal="center"/>
    </xf>
    <xf numFmtId="167" fontId="4" fillId="0" borderId="28" xfId="5" applyNumberFormat="1" applyFont="1" applyBorder="1" applyAlignment="1">
      <alignment horizontal="center"/>
    </xf>
    <xf numFmtId="165" fontId="4" fillId="0" borderId="7" xfId="5" applyNumberFormat="1" applyFont="1" applyBorder="1" applyAlignment="1">
      <alignment horizontal="right"/>
    </xf>
    <xf numFmtId="167" fontId="4" fillId="0" borderId="35" xfId="5" applyNumberFormat="1" applyFont="1" applyBorder="1" applyAlignment="1">
      <alignment horizontal="center"/>
    </xf>
    <xf numFmtId="167" fontId="2" fillId="0" borderId="35" xfId="5" applyNumberFormat="1" applyFont="1" applyBorder="1" applyAlignment="1">
      <alignment horizontal="center"/>
    </xf>
    <xf numFmtId="167" fontId="2" fillId="0" borderId="8" xfId="5" applyNumberFormat="1" applyFont="1" applyBorder="1" applyAlignment="1">
      <alignment horizontal="center"/>
    </xf>
    <xf numFmtId="0" fontId="2" fillId="0" borderId="6" xfId="3" applyFont="1" applyBorder="1" applyAlignment="1">
      <alignment vertical="center"/>
    </xf>
    <xf numFmtId="165" fontId="4" fillId="0" borderId="7" xfId="5" applyNumberFormat="1" applyFont="1" applyBorder="1" applyAlignment="1">
      <alignment horizontal="right" vertical="center"/>
    </xf>
    <xf numFmtId="0" fontId="4" fillId="0" borderId="7" xfId="3" applyFont="1" applyBorder="1" applyAlignment="1">
      <alignment horizontal="center" vertical="center"/>
    </xf>
    <xf numFmtId="167" fontId="2" fillId="0" borderId="35" xfId="5" applyNumberFormat="1" applyFont="1" applyBorder="1" applyAlignment="1">
      <alignment horizontal="center" vertical="center"/>
    </xf>
    <xf numFmtId="167" fontId="2" fillId="0" borderId="8" xfId="5" applyNumberFormat="1" applyFont="1" applyBorder="1" applyAlignment="1">
      <alignment horizontal="center" vertical="center" wrapText="1"/>
    </xf>
    <xf numFmtId="0" fontId="15" fillId="0" borderId="0" xfId="0" applyFont="1"/>
    <xf numFmtId="0" fontId="4" fillId="0" borderId="6" xfId="3" applyFont="1" applyBorder="1" applyAlignment="1">
      <alignment vertical="center"/>
    </xf>
    <xf numFmtId="167" fontId="4" fillId="0" borderId="35" xfId="5" applyNumberFormat="1" applyFont="1" applyBorder="1" applyAlignment="1">
      <alignment horizontal="center" vertical="center"/>
    </xf>
    <xf numFmtId="167" fontId="4" fillId="0" borderId="8" xfId="5" applyNumberFormat="1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/>
    </xf>
    <xf numFmtId="0" fontId="1" fillId="0" borderId="6" xfId="3" applyFont="1" applyBorder="1"/>
    <xf numFmtId="165" fontId="1" fillId="0" borderId="7" xfId="5" applyNumberFormat="1" applyFont="1" applyBorder="1" applyAlignment="1">
      <alignment horizontal="right"/>
    </xf>
    <xf numFmtId="0" fontId="1" fillId="0" borderId="7" xfId="3" applyFont="1" applyBorder="1" applyAlignment="1">
      <alignment horizontal="center"/>
    </xf>
    <xf numFmtId="167" fontId="1" fillId="0" borderId="35" xfId="5" applyNumberFormat="1" applyFont="1" applyBorder="1" applyAlignment="1">
      <alignment horizontal="center"/>
    </xf>
    <xf numFmtId="167" fontId="1" fillId="0" borderId="8" xfId="5" applyNumberFormat="1" applyFont="1" applyBorder="1" applyAlignment="1">
      <alignment horizontal="center"/>
    </xf>
    <xf numFmtId="0" fontId="4" fillId="0" borderId="14" xfId="3" applyFont="1" applyBorder="1"/>
    <xf numFmtId="165" fontId="4" fillId="0" borderId="30" xfId="5" applyNumberFormat="1" applyFont="1" applyBorder="1" applyAlignment="1">
      <alignment horizontal="right"/>
    </xf>
    <xf numFmtId="0" fontId="4" fillId="0" borderId="30" xfId="3" applyFont="1" applyBorder="1" applyAlignment="1">
      <alignment horizontal="center"/>
    </xf>
    <xf numFmtId="167" fontId="4" fillId="0" borderId="36" xfId="5" applyNumberFormat="1" applyFont="1" applyBorder="1" applyAlignment="1">
      <alignment horizontal="center"/>
    </xf>
    <xf numFmtId="0" fontId="9" fillId="0" borderId="9" xfId="3" applyFont="1" applyBorder="1" applyAlignment="1">
      <alignment horizontal="center" vertical="center"/>
    </xf>
    <xf numFmtId="165" fontId="4" fillId="0" borderId="10" xfId="3" applyNumberFormat="1" applyFont="1" applyBorder="1" applyAlignment="1">
      <alignment horizontal="left"/>
    </xf>
    <xf numFmtId="165" fontId="4" fillId="0" borderId="11" xfId="5" applyNumberFormat="1" applyFont="1" applyBorder="1" applyAlignment="1">
      <alignment horizontal="right"/>
    </xf>
    <xf numFmtId="0" fontId="4" fillId="0" borderId="11" xfId="3" applyFont="1" applyFill="1" applyBorder="1" applyAlignment="1">
      <alignment horizontal="center"/>
    </xf>
    <xf numFmtId="167" fontId="4" fillId="0" borderId="37" xfId="5" applyNumberFormat="1" applyFont="1" applyBorder="1" applyAlignment="1">
      <alignment horizontal="center"/>
    </xf>
    <xf numFmtId="167" fontId="4" fillId="0" borderId="16" xfId="5" applyNumberFormat="1" applyFont="1" applyBorder="1" applyAlignment="1">
      <alignment horizontal="center"/>
    </xf>
    <xf numFmtId="49" fontId="1" fillId="0" borderId="34" xfId="5" applyNumberFormat="1" applyFont="1" applyBorder="1" applyAlignment="1">
      <alignment horizontal="center"/>
    </xf>
    <xf numFmtId="49" fontId="1" fillId="0" borderId="4" xfId="5" applyNumberFormat="1" applyFont="1" applyBorder="1" applyAlignment="1">
      <alignment horizontal="center"/>
    </xf>
    <xf numFmtId="168" fontId="4" fillId="0" borderId="35" xfId="4" applyNumberFormat="1" applyFont="1" applyBorder="1" applyAlignment="1">
      <alignment horizontal="center"/>
    </xf>
    <xf numFmtId="168" fontId="4" fillId="0" borderId="7" xfId="4" applyNumberFormat="1" applyFont="1" applyBorder="1" applyAlignment="1">
      <alignment horizontal="center"/>
    </xf>
    <xf numFmtId="168" fontId="4" fillId="0" borderId="8" xfId="4" applyNumberFormat="1" applyFont="1" applyBorder="1" applyAlignment="1">
      <alignment horizontal="center"/>
    </xf>
    <xf numFmtId="169" fontId="4" fillId="0" borderId="7" xfId="5" applyNumberFormat="1" applyFont="1" applyBorder="1" applyAlignment="1">
      <alignment horizontal="center"/>
    </xf>
    <xf numFmtId="169" fontId="4" fillId="0" borderId="8" xfId="5" applyNumberFormat="1" applyFont="1" applyBorder="1" applyAlignment="1">
      <alignment horizontal="center"/>
    </xf>
    <xf numFmtId="168" fontId="4" fillId="0" borderId="11" xfId="5" applyNumberFormat="1" applyFont="1" applyBorder="1" applyAlignment="1">
      <alignment horizontal="center"/>
    </xf>
    <xf numFmtId="168" fontId="4" fillId="0" borderId="16" xfId="5" applyNumberFormat="1" applyFont="1" applyBorder="1" applyAlignment="1">
      <alignment horizontal="center"/>
    </xf>
    <xf numFmtId="0" fontId="10" fillId="0" borderId="0" xfId="4" applyFont="1"/>
    <xf numFmtId="0" fontId="4" fillId="0" borderId="0" xfId="4" applyFont="1"/>
    <xf numFmtId="0" fontId="4" fillId="0" borderId="0" xfId="4" applyFont="1" applyBorder="1"/>
    <xf numFmtId="0" fontId="4" fillId="0" borderId="0" xfId="4" applyFont="1" applyAlignment="1">
      <alignment vertical="top"/>
    </xf>
    <xf numFmtId="0" fontId="4" fillId="0" borderId="0" xfId="4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8" applyFont="1"/>
    <xf numFmtId="0" fontId="4" fillId="0" borderId="0" xfId="2" applyFont="1"/>
    <xf numFmtId="0" fontId="4" fillId="0" borderId="0" xfId="0" applyFont="1" applyFill="1"/>
    <xf numFmtId="0" fontId="4" fillId="0" borderId="24" xfId="3" applyFont="1" applyBorder="1" applyAlignment="1">
      <alignment horizontal="right" shrinkToFit="1"/>
    </xf>
    <xf numFmtId="0" fontId="4" fillId="0" borderId="10" xfId="3" applyFont="1" applyBorder="1"/>
    <xf numFmtId="0" fontId="9" fillId="0" borderId="3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wrapText="1" shrinkToFit="1"/>
    </xf>
    <xf numFmtId="0" fontId="9" fillId="0" borderId="1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4" fillId="0" borderId="29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4" fillId="0" borderId="14" xfId="3" applyFont="1" applyBorder="1" applyAlignment="1">
      <alignment horizontal="center" vertical="center"/>
    </xf>
    <xf numFmtId="0" fontId="4" fillId="0" borderId="30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shrinkToFit="1"/>
    </xf>
    <xf numFmtId="0" fontId="10" fillId="0" borderId="0" xfId="3" applyNumberFormat="1" applyFont="1" applyBorder="1" applyAlignment="1">
      <alignment horizontal="center" shrinkToFit="1"/>
    </xf>
    <xf numFmtId="0" fontId="10" fillId="0" borderId="0" xfId="4" applyFont="1" applyBorder="1" applyAlignment="1">
      <alignment horizontal="center" shrinkToFit="1"/>
    </xf>
    <xf numFmtId="0" fontId="4" fillId="0" borderId="0" xfId="0" applyFont="1" applyBorder="1" applyAlignment="1">
      <alignment horizontal="left" shrinkToFit="1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</cellXfs>
  <cellStyles count="9">
    <cellStyle name="Normaallaad" xfId="0" builtinId="0"/>
    <cellStyle name="Normal 2 2" xfId="4"/>
    <cellStyle name="Normal 2 3" xfId="5"/>
    <cellStyle name="Normal 3 3" xfId="1"/>
    <cellStyle name="Normal 4 2" xfId="8"/>
    <cellStyle name="Normal 5" xfId="2"/>
    <cellStyle name="Normal 5 2" xfId="3"/>
    <cellStyle name="Normal 6" xfId="7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56846</xdr:colOff>
      <xdr:row>13</xdr:row>
      <xdr:rowOff>11187</xdr:rowOff>
    </xdr:from>
    <xdr:to>
      <xdr:col>12</xdr:col>
      <xdr:colOff>430541</xdr:colOff>
      <xdr:row>33</xdr:row>
      <xdr:rowOff>184875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8896" y="2449587"/>
          <a:ext cx="2812095" cy="3983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8"/>
  <sheetViews>
    <sheetView tabSelected="1" topLeftCell="A7" workbookViewId="0">
      <selection activeCell="P7" sqref="P7"/>
    </sheetView>
  </sheetViews>
  <sheetFormatPr defaultRowHeight="15" x14ac:dyDescent="0.25"/>
  <cols>
    <col min="2" max="2" width="21.28515625" customWidth="1"/>
  </cols>
  <sheetData>
    <row r="1" spans="1: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 t="s">
        <v>2</v>
      </c>
      <c r="B3" s="1"/>
      <c r="C3" s="1"/>
      <c r="D3" s="1"/>
      <c r="E3" s="1"/>
      <c r="F3" s="1"/>
      <c r="G3" s="1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3" t="s">
        <v>3</v>
      </c>
      <c r="B5" s="3"/>
      <c r="C5" s="3"/>
      <c r="D5" s="3"/>
      <c r="E5" s="3"/>
      <c r="F5" s="5" t="s">
        <v>4</v>
      </c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3" t="s">
        <v>5</v>
      </c>
      <c r="B6" s="3"/>
      <c r="C6" s="3"/>
      <c r="D6" s="3"/>
      <c r="E6" s="3"/>
      <c r="F6" s="5" t="s">
        <v>6</v>
      </c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3" t="s">
        <v>7</v>
      </c>
      <c r="B7" s="3"/>
      <c r="C7" s="3"/>
      <c r="D7" s="3"/>
      <c r="E7" s="3"/>
      <c r="F7" s="6" t="s">
        <v>8</v>
      </c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3" t="s">
        <v>9</v>
      </c>
      <c r="B8" s="3"/>
      <c r="C8" s="3"/>
      <c r="D8" s="3"/>
      <c r="E8" s="3"/>
      <c r="F8" s="1" t="s">
        <v>10</v>
      </c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5">
      <c r="A10" s="142" t="s">
        <v>11</v>
      </c>
      <c r="B10" s="142"/>
      <c r="C10" s="142"/>
      <c r="D10" s="142"/>
      <c r="E10" s="142"/>
      <c r="F10" s="143" t="s">
        <v>12</v>
      </c>
      <c r="G10" s="143"/>
      <c r="H10" s="8"/>
      <c r="I10" s="7"/>
      <c r="J10" s="7" t="s">
        <v>13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5">
      <c r="A11" s="9"/>
      <c r="B11" s="9"/>
      <c r="C11" s="9"/>
      <c r="D11" s="9"/>
      <c r="E11" s="9"/>
      <c r="F11" s="10"/>
      <c r="G11" s="10"/>
      <c r="H11" s="8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5">
      <c r="A12" s="144" t="s">
        <v>14</v>
      </c>
      <c r="B12" s="144"/>
      <c r="C12" s="144"/>
      <c r="D12" s="144"/>
      <c r="E12" s="144"/>
      <c r="F12" s="144"/>
      <c r="G12" s="11"/>
      <c r="H12" s="12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5">
      <c r="A13" s="13"/>
      <c r="B13" s="13"/>
      <c r="C13" s="14"/>
      <c r="D13" s="13"/>
      <c r="E13" s="13"/>
      <c r="F13" s="13"/>
      <c r="G13" s="13"/>
      <c r="H13" s="12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5">
      <c r="A14" s="15" t="s">
        <v>15</v>
      </c>
      <c r="B14" s="15"/>
      <c r="C14" s="145" t="s">
        <v>16</v>
      </c>
      <c r="D14" s="145"/>
      <c r="E14" s="145"/>
      <c r="F14" s="16"/>
      <c r="G14" s="12"/>
      <c r="H14" s="12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5">
      <c r="A15" s="17" t="s">
        <v>17</v>
      </c>
      <c r="B15" s="15"/>
      <c r="C15" s="145" t="s">
        <v>18</v>
      </c>
      <c r="D15" s="145"/>
      <c r="E15" s="145"/>
      <c r="F15" s="16"/>
      <c r="G15" s="12"/>
      <c r="H15" s="12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15.75" thickBot="1" x14ac:dyDescent="0.3">
      <c r="A16" s="15"/>
      <c r="B16" s="15"/>
      <c r="C16" s="15"/>
      <c r="D16" s="15"/>
      <c r="E16" s="15"/>
      <c r="F16" s="16"/>
      <c r="G16" s="18" t="s">
        <v>19</v>
      </c>
      <c r="H16" s="1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5">
      <c r="A17" s="135" t="s">
        <v>20</v>
      </c>
      <c r="B17" s="138" t="s">
        <v>21</v>
      </c>
      <c r="C17" s="131" t="s">
        <v>22</v>
      </c>
      <c r="D17" s="131" t="s">
        <v>23</v>
      </c>
      <c r="E17" s="131" t="s">
        <v>24</v>
      </c>
      <c r="F17" s="131" t="s">
        <v>25</v>
      </c>
      <c r="G17" s="19" t="s">
        <v>26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5">
      <c r="A18" s="136"/>
      <c r="B18" s="139"/>
      <c r="C18" s="132"/>
      <c r="D18" s="132"/>
      <c r="E18" s="132"/>
      <c r="F18" s="132"/>
      <c r="G18" s="20">
        <v>1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.75" thickBot="1" x14ac:dyDescent="0.3">
      <c r="A19" s="146"/>
      <c r="B19" s="147"/>
      <c r="C19" s="133"/>
      <c r="D19" s="133"/>
      <c r="E19" s="133"/>
      <c r="F19" s="133"/>
      <c r="G19" s="21" t="s">
        <v>27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5">
      <c r="A20" s="22">
        <v>1</v>
      </c>
      <c r="B20" s="23" t="s">
        <v>28</v>
      </c>
      <c r="C20" s="24">
        <v>0</v>
      </c>
      <c r="D20" s="25">
        <v>0.55000000000000004</v>
      </c>
      <c r="E20" s="26" t="s">
        <v>29</v>
      </c>
      <c r="F20" s="27">
        <v>6.9444444444444198E-4</v>
      </c>
      <c r="G20" s="28">
        <v>0.30555555555555558</v>
      </c>
      <c r="H20" s="29"/>
      <c r="I20" s="30"/>
      <c r="J20" s="31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22">
        <v>2</v>
      </c>
      <c r="B21" s="32" t="s">
        <v>30</v>
      </c>
      <c r="C21" s="24">
        <v>0.55000000000000004</v>
      </c>
      <c r="D21" s="25">
        <v>0.39999999999999991</v>
      </c>
      <c r="E21" s="26"/>
      <c r="F21" s="27">
        <v>6.9444444444444198E-4</v>
      </c>
      <c r="G21" s="28">
        <v>0.30625000000000002</v>
      </c>
      <c r="H21" s="29"/>
      <c r="I21" s="7"/>
      <c r="J21" s="31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5">
      <c r="A22" s="22">
        <v>3</v>
      </c>
      <c r="B22" s="32" t="s">
        <v>31</v>
      </c>
      <c r="C22" s="24">
        <v>0.95</v>
      </c>
      <c r="D22" s="25">
        <v>2.0369999999999999</v>
      </c>
      <c r="E22" s="26"/>
      <c r="F22" s="27">
        <v>6.9444444444444198E-4</v>
      </c>
      <c r="G22" s="28">
        <v>0.30694444444444446</v>
      </c>
      <c r="H22" s="7"/>
      <c r="I22" s="7"/>
      <c r="J22" s="31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5">
      <c r="A23" s="22">
        <v>4</v>
      </c>
      <c r="B23" s="23" t="s">
        <v>32</v>
      </c>
      <c r="C23" s="24">
        <v>2.9870000000000001</v>
      </c>
      <c r="D23" s="25">
        <v>8.1549999999999994</v>
      </c>
      <c r="E23" s="26" t="s">
        <v>33</v>
      </c>
      <c r="F23" s="27">
        <v>6.2499999999999778E-3</v>
      </c>
      <c r="G23" s="33">
        <v>0.30763888888888891</v>
      </c>
      <c r="H23" s="34"/>
      <c r="I23" s="7"/>
      <c r="J23" s="31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5">
      <c r="A24" s="22">
        <v>5</v>
      </c>
      <c r="B24" s="23" t="s">
        <v>34</v>
      </c>
      <c r="C24" s="24">
        <v>11.141999999999999</v>
      </c>
      <c r="D24" s="25">
        <v>0.23999999999999844</v>
      </c>
      <c r="E24" s="26" t="s">
        <v>35</v>
      </c>
      <c r="F24" s="27">
        <v>6.9444444444444198E-4</v>
      </c>
      <c r="G24" s="28">
        <v>0.31388888888888888</v>
      </c>
      <c r="H24" s="7"/>
      <c r="I24" s="7"/>
      <c r="J24" s="31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5">
      <c r="A25" s="22">
        <v>6</v>
      </c>
      <c r="B25" s="32" t="s">
        <v>36</v>
      </c>
      <c r="C25" s="24">
        <v>11.381999999999998</v>
      </c>
      <c r="D25" s="25">
        <v>0.71200000000000152</v>
      </c>
      <c r="E25" s="26"/>
      <c r="F25" s="27">
        <v>6.9444444444444198E-4</v>
      </c>
      <c r="G25" s="28">
        <v>0.31458333333333333</v>
      </c>
      <c r="H25" s="7"/>
      <c r="I25" s="7"/>
      <c r="J25" s="31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25">
      <c r="A26" s="22">
        <v>7</v>
      </c>
      <c r="B26" s="23" t="s">
        <v>34</v>
      </c>
      <c r="C26" s="24">
        <v>12.093999999999999</v>
      </c>
      <c r="D26" s="25">
        <v>1.2710000000000008</v>
      </c>
      <c r="E26" s="26" t="s">
        <v>35</v>
      </c>
      <c r="F26" s="27">
        <v>6.9444444444444198E-4</v>
      </c>
      <c r="G26" s="28">
        <v>0.31527777777777777</v>
      </c>
      <c r="H26" s="7"/>
      <c r="I26" s="7"/>
      <c r="J26" s="31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5">
      <c r="A27" s="22">
        <v>8</v>
      </c>
      <c r="B27" s="23" t="s">
        <v>37</v>
      </c>
      <c r="C27" s="24">
        <v>13.365</v>
      </c>
      <c r="D27" s="25">
        <v>0.7759999999999998</v>
      </c>
      <c r="E27" s="26" t="s">
        <v>38</v>
      </c>
      <c r="F27" s="27">
        <v>1.3888888888889395E-3</v>
      </c>
      <c r="G27" s="28">
        <v>0.31597222222222221</v>
      </c>
      <c r="H27" s="7"/>
      <c r="I27" s="7"/>
      <c r="J27" s="31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5">
      <c r="A28" s="22">
        <v>9</v>
      </c>
      <c r="B28" s="23" t="s">
        <v>39</v>
      </c>
      <c r="C28" s="24">
        <v>14.141</v>
      </c>
      <c r="D28" s="25">
        <v>1.3499999999999996</v>
      </c>
      <c r="E28" s="26" t="s">
        <v>40</v>
      </c>
      <c r="F28" s="27">
        <v>6.9444444444438647E-4</v>
      </c>
      <c r="G28" s="28">
        <v>0.31736111111111115</v>
      </c>
      <c r="H28" s="7"/>
      <c r="I28" s="7"/>
      <c r="J28" s="31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5">
      <c r="A29" s="22">
        <v>10</v>
      </c>
      <c r="B29" s="23" t="s">
        <v>41</v>
      </c>
      <c r="C29" s="24">
        <v>15.491</v>
      </c>
      <c r="D29" s="25">
        <v>1.3140000000000001</v>
      </c>
      <c r="E29" s="26" t="s">
        <v>42</v>
      </c>
      <c r="F29" s="27">
        <v>1.3888888888889395E-3</v>
      </c>
      <c r="G29" s="28">
        <v>0.31805555555555554</v>
      </c>
      <c r="H29" s="7"/>
      <c r="I29" s="7"/>
      <c r="J29" s="31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5">
      <c r="A30" s="22">
        <v>11</v>
      </c>
      <c r="B30" s="23" t="s">
        <v>43</v>
      </c>
      <c r="C30" s="24">
        <v>16.805</v>
      </c>
      <c r="D30" s="25">
        <v>0.37699999999999889</v>
      </c>
      <c r="E30" s="26" t="s">
        <v>44</v>
      </c>
      <c r="F30" s="27">
        <v>1.388888888888884E-3</v>
      </c>
      <c r="G30" s="28">
        <v>0.31944444444444448</v>
      </c>
      <c r="H30" s="7"/>
      <c r="I30" s="7"/>
      <c r="J30" s="31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22">
        <v>12</v>
      </c>
      <c r="B31" s="32" t="s">
        <v>45</v>
      </c>
      <c r="C31" s="24">
        <v>17.181999999999999</v>
      </c>
      <c r="D31" s="25">
        <v>5.9230000000000018</v>
      </c>
      <c r="E31" s="26"/>
      <c r="F31" s="27">
        <v>2.7777777777777679E-3</v>
      </c>
      <c r="G31" s="28">
        <v>0.32083333333333336</v>
      </c>
      <c r="H31" s="7"/>
      <c r="I31" s="7"/>
      <c r="J31" s="31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x14ac:dyDescent="0.25">
      <c r="A32" s="22">
        <v>13</v>
      </c>
      <c r="B32" s="23" t="s">
        <v>46</v>
      </c>
      <c r="C32" s="24">
        <v>23.105</v>
      </c>
      <c r="D32" s="25">
        <v>2.9400000000000013</v>
      </c>
      <c r="E32" s="26" t="s">
        <v>47</v>
      </c>
      <c r="F32" s="27">
        <v>2.7777777777777679E-3</v>
      </c>
      <c r="G32" s="28">
        <v>0.32361111111111113</v>
      </c>
      <c r="H32" s="7"/>
      <c r="I32" s="7"/>
      <c r="J32" s="31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22">
        <v>14</v>
      </c>
      <c r="B33" s="35" t="s">
        <v>48</v>
      </c>
      <c r="C33" s="24">
        <v>26.045000000000002</v>
      </c>
      <c r="D33" s="25">
        <v>3.1559999999999988</v>
      </c>
      <c r="E33" s="26" t="s">
        <v>49</v>
      </c>
      <c r="F33" s="27">
        <v>2.0833333333333259E-3</v>
      </c>
      <c r="G33" s="36">
        <v>0.3263888888888889</v>
      </c>
      <c r="H33" s="34" t="s">
        <v>50</v>
      </c>
      <c r="I33" s="7"/>
      <c r="J33" s="31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x14ac:dyDescent="0.25">
      <c r="A34" s="22">
        <v>15</v>
      </c>
      <c r="B34" s="23" t="s">
        <v>46</v>
      </c>
      <c r="C34" s="24">
        <v>29.201000000000001</v>
      </c>
      <c r="D34" s="25">
        <v>1.7669999999999995</v>
      </c>
      <c r="E34" s="26" t="s">
        <v>51</v>
      </c>
      <c r="F34" s="27">
        <v>2.0833333333333259E-3</v>
      </c>
      <c r="G34" s="28">
        <v>0.32847222222222222</v>
      </c>
      <c r="H34" s="34"/>
      <c r="I34" s="7"/>
      <c r="J34" s="31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22">
        <v>16</v>
      </c>
      <c r="B35" s="23" t="s">
        <v>43</v>
      </c>
      <c r="C35" s="24">
        <v>30.968</v>
      </c>
      <c r="D35" s="25">
        <v>1.166999999999998</v>
      </c>
      <c r="E35" s="26" t="s">
        <v>52</v>
      </c>
      <c r="F35" s="27">
        <v>6.9444444444444198E-4</v>
      </c>
      <c r="G35" s="28">
        <v>0.33055555555555555</v>
      </c>
      <c r="H35" s="34"/>
      <c r="I35" s="7"/>
      <c r="J35" s="31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x14ac:dyDescent="0.25">
      <c r="A36" s="22">
        <v>17</v>
      </c>
      <c r="B36" s="23" t="s">
        <v>41</v>
      </c>
      <c r="C36" s="24">
        <v>32.134999999999998</v>
      </c>
      <c r="D36" s="25">
        <v>1.4440000000000026</v>
      </c>
      <c r="E36" s="26" t="s">
        <v>53</v>
      </c>
      <c r="F36" s="27">
        <v>2.3032407407407862E-3</v>
      </c>
      <c r="G36" s="28">
        <v>0.33124999999999999</v>
      </c>
      <c r="H36" s="34"/>
      <c r="I36" s="7"/>
      <c r="J36" s="31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x14ac:dyDescent="0.25">
      <c r="A37" s="22">
        <v>18</v>
      </c>
      <c r="B37" s="23" t="s">
        <v>39</v>
      </c>
      <c r="C37" s="24">
        <v>33.579000000000001</v>
      </c>
      <c r="D37" s="25">
        <v>0.75300000000000011</v>
      </c>
      <c r="E37" s="26" t="s">
        <v>54</v>
      </c>
      <c r="F37" s="27">
        <v>6.9444444444444447E-4</v>
      </c>
      <c r="G37" s="33">
        <v>0.33355324074074078</v>
      </c>
      <c r="H37" s="34"/>
      <c r="I37" s="7"/>
      <c r="J37" s="3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22">
        <v>19</v>
      </c>
      <c r="B38" s="23" t="s">
        <v>37</v>
      </c>
      <c r="C38" s="24">
        <v>34.332000000000001</v>
      </c>
      <c r="D38" s="25">
        <v>1.2849999999999966</v>
      </c>
      <c r="E38" s="26" t="s">
        <v>55</v>
      </c>
      <c r="F38" s="27">
        <v>2.0833333333333259E-3</v>
      </c>
      <c r="G38" s="33">
        <v>0.33333333333333331</v>
      </c>
      <c r="H38" s="34"/>
      <c r="I38" s="7"/>
      <c r="J38" s="31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22">
        <v>20</v>
      </c>
      <c r="B39" s="37" t="s">
        <v>56</v>
      </c>
      <c r="C39" s="24">
        <v>35.616999999999997</v>
      </c>
      <c r="D39" s="25">
        <v>3.6739999999999995</v>
      </c>
      <c r="E39" s="38" t="s">
        <v>57</v>
      </c>
      <c r="F39" s="27">
        <v>2.8587962962963731E-3</v>
      </c>
      <c r="G39" s="36">
        <v>0.33541666666666664</v>
      </c>
      <c r="H39" s="34" t="s">
        <v>58</v>
      </c>
      <c r="I39" s="7"/>
      <c r="J39" s="31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x14ac:dyDescent="0.25">
      <c r="A40" s="22">
        <v>21</v>
      </c>
      <c r="B40" s="39" t="s">
        <v>59</v>
      </c>
      <c r="C40" s="24">
        <v>39.290999999999997</v>
      </c>
      <c r="D40" s="25">
        <v>4.2750000000000057</v>
      </c>
      <c r="E40" s="26" t="s">
        <v>60</v>
      </c>
      <c r="F40" s="27">
        <v>3.9351851851850972E-3</v>
      </c>
      <c r="G40" s="33">
        <v>0.33827546296296301</v>
      </c>
      <c r="H40" s="34"/>
      <c r="I40" s="7"/>
      <c r="J40" s="31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5">
      <c r="A41" s="22">
        <v>22</v>
      </c>
      <c r="B41" s="40" t="s">
        <v>61</v>
      </c>
      <c r="C41" s="24">
        <v>43.566000000000003</v>
      </c>
      <c r="D41" s="25">
        <v>2.8639999999999972</v>
      </c>
      <c r="E41" s="26" t="s">
        <v>62</v>
      </c>
      <c r="F41" s="27">
        <v>1.5393518518518889E-3</v>
      </c>
      <c r="G41" s="33">
        <v>0.34221064814814811</v>
      </c>
      <c r="H41" s="34"/>
      <c r="I41" s="7"/>
      <c r="J41" s="31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5">
      <c r="A42" s="22">
        <v>23</v>
      </c>
      <c r="B42" s="41" t="s">
        <v>37</v>
      </c>
      <c r="C42" s="24">
        <v>46.43</v>
      </c>
      <c r="D42" s="25">
        <v>1.2850000000000037</v>
      </c>
      <c r="E42" s="26" t="s">
        <v>55</v>
      </c>
      <c r="F42" s="27">
        <v>1.9097222222222432E-3</v>
      </c>
      <c r="G42" s="42">
        <v>0.34375</v>
      </c>
      <c r="H42" s="34"/>
      <c r="I42" s="7"/>
      <c r="J42" s="31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5.75" thickBot="1" x14ac:dyDescent="0.3">
      <c r="A43" s="22">
        <v>24</v>
      </c>
      <c r="B43" s="43" t="s">
        <v>56</v>
      </c>
      <c r="C43" s="24">
        <v>47.715000000000003</v>
      </c>
      <c r="D43" s="44"/>
      <c r="E43" s="38" t="s">
        <v>57</v>
      </c>
      <c r="F43" s="45"/>
      <c r="G43" s="46">
        <v>0.34565972222222224</v>
      </c>
      <c r="H43" s="34" t="s">
        <v>58</v>
      </c>
      <c r="I43" s="7"/>
      <c r="J43" s="31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x14ac:dyDescent="0.25">
      <c r="A44" s="47"/>
      <c r="B44" s="48"/>
      <c r="C44" s="48"/>
      <c r="D44" s="48"/>
      <c r="E44" s="49"/>
      <c r="F44" s="50" t="s">
        <v>63</v>
      </c>
      <c r="G44" s="51" t="s">
        <v>64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5">
      <c r="A45" s="52"/>
      <c r="B45" s="53"/>
      <c r="C45" s="53"/>
      <c r="D45" s="53"/>
      <c r="E45" s="54"/>
      <c r="F45" s="55" t="s">
        <v>65</v>
      </c>
      <c r="G45" s="56">
        <v>47.712001800537109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5">
      <c r="A46" s="52"/>
      <c r="B46" s="53"/>
      <c r="C46" s="53"/>
      <c r="D46" s="53"/>
      <c r="E46" s="54"/>
      <c r="F46" s="55" t="s">
        <v>66</v>
      </c>
      <c r="G46" s="57">
        <v>3.9583333333333331E-2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ht="15.75" thickBot="1" x14ac:dyDescent="0.3">
      <c r="A47" s="58"/>
      <c r="B47" s="59"/>
      <c r="C47" s="59"/>
      <c r="D47" s="59"/>
      <c r="E47" s="129" t="s">
        <v>67</v>
      </c>
      <c r="F47" s="130"/>
      <c r="G47" s="60">
        <v>50.1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x14ac:dyDescent="0.25">
      <c r="A49" s="134" t="s">
        <v>68</v>
      </c>
      <c r="B49" s="134"/>
      <c r="C49" s="134"/>
      <c r="D49" s="134"/>
      <c r="E49" s="134"/>
      <c r="F49" s="134"/>
      <c r="G49" s="13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x14ac:dyDescent="0.25">
      <c r="A50" s="134"/>
      <c r="B50" s="134"/>
      <c r="C50" s="134"/>
      <c r="D50" s="134"/>
      <c r="E50" s="134"/>
      <c r="F50" s="134"/>
      <c r="G50" s="134"/>
      <c r="H50" s="34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15.75" thickBot="1" x14ac:dyDescent="0.3">
      <c r="A51" s="7"/>
      <c r="B51" s="7"/>
      <c r="C51" s="7"/>
      <c r="D51" s="7"/>
      <c r="E51" s="7"/>
      <c r="F51" s="7"/>
      <c r="G51" s="18" t="s">
        <v>69</v>
      </c>
      <c r="H51" s="18" t="s">
        <v>69</v>
      </c>
      <c r="I51" s="18" t="s">
        <v>70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x14ac:dyDescent="0.25">
      <c r="A52" s="135" t="s">
        <v>20</v>
      </c>
      <c r="B52" s="138" t="s">
        <v>21</v>
      </c>
      <c r="C52" s="131" t="s">
        <v>22</v>
      </c>
      <c r="D52" s="131" t="s">
        <v>23</v>
      </c>
      <c r="E52" s="131" t="s">
        <v>24</v>
      </c>
      <c r="F52" s="131" t="s">
        <v>25</v>
      </c>
      <c r="G52" s="61" t="s">
        <v>26</v>
      </c>
      <c r="H52" s="61" t="s">
        <v>26</v>
      </c>
      <c r="I52" s="62" t="s">
        <v>26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x14ac:dyDescent="0.25">
      <c r="A53" s="136"/>
      <c r="B53" s="139"/>
      <c r="C53" s="132"/>
      <c r="D53" s="132"/>
      <c r="E53" s="132"/>
      <c r="F53" s="132"/>
      <c r="G53" s="63">
        <v>2</v>
      </c>
      <c r="H53" s="63">
        <v>2</v>
      </c>
      <c r="I53" s="64">
        <v>6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15.75" thickBot="1" x14ac:dyDescent="0.3">
      <c r="A54" s="137"/>
      <c r="B54" s="140"/>
      <c r="C54" s="141"/>
      <c r="D54" s="141"/>
      <c r="E54" s="141"/>
      <c r="F54" s="141"/>
      <c r="G54" s="65" t="s">
        <v>27</v>
      </c>
      <c r="H54" s="66" t="s">
        <v>71</v>
      </c>
      <c r="I54" s="67" t="s">
        <v>72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x14ac:dyDescent="0.25">
      <c r="A55" s="68">
        <v>1</v>
      </c>
      <c r="B55" s="69" t="s">
        <v>56</v>
      </c>
      <c r="C55" s="70"/>
      <c r="D55" s="70">
        <v>3.5270000000000001</v>
      </c>
      <c r="E55" s="71" t="s">
        <v>57</v>
      </c>
      <c r="F55" s="72">
        <f>G56-G55</f>
        <v>2.7777777777777679E-3</v>
      </c>
      <c r="G55" s="73">
        <v>0.55902777777777779</v>
      </c>
      <c r="H55" s="73">
        <v>0.63541666666666663</v>
      </c>
      <c r="I55" s="74">
        <v>0.59722222222222221</v>
      </c>
      <c r="J55" s="34" t="s">
        <v>73</v>
      </c>
      <c r="K55" s="7"/>
      <c r="L55" s="7"/>
      <c r="M55" s="31"/>
      <c r="N55" s="30"/>
      <c r="O55" s="75"/>
      <c r="P55" s="75"/>
      <c r="Q55" s="75"/>
      <c r="R55" s="7"/>
      <c r="S55" s="7"/>
      <c r="T55" s="7"/>
      <c r="U55" s="7"/>
    </row>
    <row r="56" spans="1:21" x14ac:dyDescent="0.25">
      <c r="A56" s="22">
        <v>2</v>
      </c>
      <c r="B56" s="76" t="s">
        <v>59</v>
      </c>
      <c r="C56" s="77">
        <v>3.5270000000000001</v>
      </c>
      <c r="D56" s="24">
        <v>4.2749999999999995</v>
      </c>
      <c r="E56" s="26" t="s">
        <v>60</v>
      </c>
      <c r="F56" s="78">
        <v>3.4722222222222099E-3</v>
      </c>
      <c r="G56" s="79">
        <v>0.56180555555555556</v>
      </c>
      <c r="H56" s="79">
        <v>0.63820261222835906</v>
      </c>
      <c r="I56" s="80">
        <v>0.60000816778391464</v>
      </c>
      <c r="J56" s="7"/>
      <c r="K56" s="7"/>
      <c r="L56" s="7"/>
      <c r="M56" s="31"/>
      <c r="N56" s="30"/>
      <c r="O56" s="75"/>
      <c r="P56" s="75"/>
      <c r="Q56" s="75"/>
      <c r="R56" s="7"/>
      <c r="S56" s="7"/>
      <c r="T56" s="7"/>
      <c r="U56" s="7"/>
    </row>
    <row r="57" spans="1:21" x14ac:dyDescent="0.25">
      <c r="A57" s="22">
        <v>3</v>
      </c>
      <c r="B57" s="40" t="s">
        <v>61</v>
      </c>
      <c r="C57" s="81">
        <v>7.8019999999999996</v>
      </c>
      <c r="D57" s="24">
        <v>3.011000000000001</v>
      </c>
      <c r="E57" s="26" t="s">
        <v>62</v>
      </c>
      <c r="F57" s="78">
        <v>2.7777777777777679E-3</v>
      </c>
      <c r="G57" s="82">
        <v>0.56527777777777777</v>
      </c>
      <c r="H57" s="82">
        <v>0.64213290916221466</v>
      </c>
      <c r="I57" s="33">
        <v>0.60393846471777013</v>
      </c>
      <c r="J57" s="7"/>
      <c r="K57" s="7"/>
      <c r="L57" s="7"/>
      <c r="M57" s="31"/>
      <c r="N57" s="30"/>
      <c r="O57" s="75"/>
      <c r="P57" s="75"/>
      <c r="Q57" s="75"/>
      <c r="R57" s="7"/>
      <c r="S57" s="7"/>
      <c r="T57" s="7"/>
      <c r="U57" s="7"/>
    </row>
    <row r="58" spans="1:21" x14ac:dyDescent="0.25">
      <c r="A58" s="22">
        <v>4</v>
      </c>
      <c r="B58" s="40" t="s">
        <v>37</v>
      </c>
      <c r="C58" s="81">
        <v>10.813000000000001</v>
      </c>
      <c r="D58" s="24">
        <v>1.0299999999999994</v>
      </c>
      <c r="E58" s="26" t="s">
        <v>55</v>
      </c>
      <c r="F58" s="78">
        <v>1.388888888888884E-3</v>
      </c>
      <c r="G58" s="82">
        <v>0.56805555555555554</v>
      </c>
      <c r="H58" s="82">
        <v>0.64444444444444449</v>
      </c>
      <c r="I58" s="33">
        <v>0.60625000000000007</v>
      </c>
      <c r="J58" s="7"/>
      <c r="K58" s="7"/>
      <c r="L58" s="7"/>
      <c r="M58" s="31"/>
      <c r="N58" s="30"/>
      <c r="O58" s="75"/>
      <c r="P58" s="75"/>
      <c r="Q58" s="75"/>
      <c r="R58" s="7"/>
      <c r="S58" s="7"/>
      <c r="T58" s="7"/>
      <c r="U58" s="7"/>
    </row>
    <row r="59" spans="1:21" x14ac:dyDescent="0.25">
      <c r="A59" s="22">
        <v>5</v>
      </c>
      <c r="B59" s="37" t="s">
        <v>56</v>
      </c>
      <c r="C59" s="81">
        <v>11.843</v>
      </c>
      <c r="D59" s="24">
        <v>1.5419999999999998</v>
      </c>
      <c r="E59" s="38" t="s">
        <v>57</v>
      </c>
      <c r="F59" s="78">
        <v>2.083333333333437E-3</v>
      </c>
      <c r="G59" s="83">
        <v>0.56944444444444442</v>
      </c>
      <c r="H59" s="83">
        <v>0.64586805555555549</v>
      </c>
      <c r="I59" s="84">
        <v>0.60767361111111107</v>
      </c>
      <c r="J59" s="34" t="s">
        <v>73</v>
      </c>
      <c r="K59" s="7"/>
      <c r="L59" s="7"/>
      <c r="M59" s="31"/>
      <c r="N59" s="30"/>
      <c r="O59" s="75"/>
      <c r="P59" s="75"/>
      <c r="Q59" s="75"/>
      <c r="R59" s="7"/>
      <c r="S59" s="7"/>
      <c r="T59" s="7"/>
      <c r="U59" s="7"/>
    </row>
    <row r="60" spans="1:21" x14ac:dyDescent="0.25">
      <c r="A60" s="22">
        <v>6</v>
      </c>
      <c r="B60" s="23" t="s">
        <v>37</v>
      </c>
      <c r="C60" s="81">
        <v>13.385</v>
      </c>
      <c r="D60" s="24">
        <v>0.37400000000000055</v>
      </c>
      <c r="E60" s="26" t="s">
        <v>38</v>
      </c>
      <c r="F60" s="78">
        <v>6.9444444444444447E-4</v>
      </c>
      <c r="G60" s="82">
        <v>0.57152777777777786</v>
      </c>
      <c r="H60" s="82">
        <v>0.64825981610049943</v>
      </c>
      <c r="I60" s="33">
        <v>0.61006537165605501</v>
      </c>
      <c r="J60" s="7"/>
      <c r="K60" s="7"/>
      <c r="L60" s="7"/>
      <c r="M60" s="31"/>
      <c r="N60" s="30"/>
      <c r="O60" s="75"/>
      <c r="P60" s="7"/>
      <c r="Q60" s="7"/>
      <c r="R60" s="7"/>
      <c r="S60" s="7"/>
      <c r="T60" s="7"/>
      <c r="U60" s="7"/>
    </row>
    <row r="61" spans="1:21" x14ac:dyDescent="0.25">
      <c r="A61" s="22">
        <v>7</v>
      </c>
      <c r="B61" s="23" t="s">
        <v>39</v>
      </c>
      <c r="C61" s="81">
        <v>13.759</v>
      </c>
      <c r="D61" s="24">
        <v>1.7519999999999989</v>
      </c>
      <c r="E61" s="26" t="s">
        <v>54</v>
      </c>
      <c r="F61" s="78">
        <v>1.3888888888887729E-3</v>
      </c>
      <c r="G61" s="82">
        <v>0.57152777777777786</v>
      </c>
      <c r="H61" s="82">
        <v>0.64825981610049943</v>
      </c>
      <c r="I61" s="33">
        <v>0.61006537165605501</v>
      </c>
      <c r="J61" s="7"/>
      <c r="K61" s="7"/>
      <c r="L61" s="7"/>
      <c r="M61" s="31"/>
      <c r="N61" s="30"/>
      <c r="O61" s="75"/>
      <c r="P61" s="7"/>
      <c r="Q61" s="7"/>
      <c r="R61" s="7"/>
      <c r="S61" s="7"/>
      <c r="T61" s="7"/>
      <c r="U61" s="7"/>
    </row>
    <row r="62" spans="1:21" x14ac:dyDescent="0.25">
      <c r="A62" s="22">
        <v>8</v>
      </c>
      <c r="B62" s="23" t="s">
        <v>41</v>
      </c>
      <c r="C62" s="81">
        <v>15.510999999999999</v>
      </c>
      <c r="D62" s="24">
        <v>1.3140000000000001</v>
      </c>
      <c r="E62" s="26" t="s">
        <v>42</v>
      </c>
      <c r="F62" s="78">
        <v>6.94444444444553E-4</v>
      </c>
      <c r="G62" s="82">
        <v>0.57291666666666663</v>
      </c>
      <c r="H62" s="82">
        <v>0.64930555555555558</v>
      </c>
      <c r="I62" s="33">
        <v>0.61111111111111105</v>
      </c>
      <c r="J62" s="7"/>
      <c r="K62" s="7"/>
      <c r="L62" s="7"/>
      <c r="M62" s="31"/>
      <c r="N62" s="30"/>
      <c r="O62" s="75"/>
      <c r="P62" s="7"/>
      <c r="Q62" s="7"/>
      <c r="R62" s="7"/>
      <c r="S62" s="7"/>
      <c r="T62" s="7"/>
      <c r="U62" s="7"/>
    </row>
    <row r="63" spans="1:21" x14ac:dyDescent="0.25">
      <c r="A63" s="22">
        <v>9</v>
      </c>
      <c r="B63" s="23" t="s">
        <v>43</v>
      </c>
      <c r="C63" s="81">
        <v>16.824999999999999</v>
      </c>
      <c r="D63" s="24">
        <v>2.4340000000000011</v>
      </c>
      <c r="E63" s="26" t="s">
        <v>44</v>
      </c>
      <c r="F63" s="78">
        <v>2.0833333333333259E-3</v>
      </c>
      <c r="G63" s="82">
        <v>0.57361111111111118</v>
      </c>
      <c r="H63" s="82">
        <v>0.65069444444444446</v>
      </c>
      <c r="I63" s="33">
        <v>0.61249999999999993</v>
      </c>
      <c r="J63" s="7"/>
      <c r="K63" s="7"/>
      <c r="L63" s="7"/>
      <c r="M63" s="31"/>
      <c r="N63" s="30"/>
      <c r="O63" s="75"/>
      <c r="P63" s="7"/>
      <c r="Q63" s="7"/>
      <c r="R63" s="7"/>
      <c r="S63" s="7"/>
      <c r="T63" s="7"/>
      <c r="U63" s="7"/>
    </row>
    <row r="64" spans="1:21" x14ac:dyDescent="0.25">
      <c r="A64" s="22">
        <v>10</v>
      </c>
      <c r="B64" s="32" t="s">
        <v>45</v>
      </c>
      <c r="C64" s="81">
        <v>19.259</v>
      </c>
      <c r="D64" s="24">
        <v>3.8659999999999997</v>
      </c>
      <c r="E64" s="26"/>
      <c r="F64" s="78">
        <v>2.7777777777776569E-3</v>
      </c>
      <c r="G64" s="78">
        <v>0.57569444444444451</v>
      </c>
      <c r="H64" s="78">
        <v>0.65208333333333335</v>
      </c>
      <c r="I64" s="28">
        <v>0.61388888888888893</v>
      </c>
      <c r="J64" s="7"/>
      <c r="K64" s="7"/>
      <c r="L64" s="7"/>
      <c r="M64" s="31"/>
      <c r="N64" s="30"/>
      <c r="O64" s="7"/>
      <c r="P64" s="7"/>
      <c r="Q64" s="7"/>
      <c r="R64" s="7"/>
      <c r="S64" s="7"/>
      <c r="T64" s="7"/>
      <c r="U64" s="7"/>
    </row>
    <row r="65" spans="1:21" x14ac:dyDescent="0.25">
      <c r="A65" s="22">
        <v>11</v>
      </c>
      <c r="B65" s="23" t="s">
        <v>46</v>
      </c>
      <c r="C65" s="81">
        <v>23.125</v>
      </c>
      <c r="D65" s="24">
        <v>2.6449999999999996</v>
      </c>
      <c r="E65" s="26" t="s">
        <v>47</v>
      </c>
      <c r="F65" s="78">
        <v>1.388888888888995E-3</v>
      </c>
      <c r="G65" s="78">
        <v>0.57847222222222217</v>
      </c>
      <c r="H65" s="78">
        <v>0.65486111111111112</v>
      </c>
      <c r="I65" s="28">
        <v>0.6166666666666667</v>
      </c>
      <c r="J65" s="7"/>
      <c r="K65" s="7"/>
      <c r="L65" s="7"/>
      <c r="M65" s="31"/>
      <c r="N65" s="30"/>
      <c r="O65" s="7"/>
      <c r="P65" s="7"/>
      <c r="Q65" s="7"/>
      <c r="R65" s="7"/>
      <c r="S65" s="7"/>
      <c r="T65" s="7"/>
      <c r="U65" s="7"/>
    </row>
    <row r="66" spans="1:21" x14ac:dyDescent="0.25">
      <c r="A66" s="22">
        <v>12</v>
      </c>
      <c r="B66" s="85" t="s">
        <v>48</v>
      </c>
      <c r="C66" s="86">
        <v>25.77</v>
      </c>
      <c r="D66" s="24">
        <v>0</v>
      </c>
      <c r="E66" s="87" t="s">
        <v>49</v>
      </c>
      <c r="F66" s="78">
        <v>6.9444444444444441E-3</v>
      </c>
      <c r="G66" s="88">
        <v>0.57986111111111116</v>
      </c>
      <c r="H66" s="88">
        <v>0.65703336336725404</v>
      </c>
      <c r="I66" s="89">
        <v>0.61875000000000002</v>
      </c>
      <c r="J66" s="90" t="s">
        <v>74</v>
      </c>
      <c r="K66" s="7"/>
      <c r="L66" s="7"/>
      <c r="M66" s="31"/>
      <c r="N66" s="30"/>
      <c r="O66" s="7"/>
      <c r="P66" s="7"/>
      <c r="Q66" s="7"/>
      <c r="R66" s="7"/>
      <c r="S66" s="7"/>
      <c r="T66" s="7"/>
      <c r="U66" s="7"/>
    </row>
    <row r="67" spans="1:21" x14ac:dyDescent="0.25">
      <c r="A67" s="22">
        <v>13</v>
      </c>
      <c r="B67" s="85" t="s">
        <v>48</v>
      </c>
      <c r="C67" s="86">
        <v>25.77</v>
      </c>
      <c r="D67" s="24">
        <v>3.4510000000000005</v>
      </c>
      <c r="E67" s="87" t="s">
        <v>49</v>
      </c>
      <c r="F67" s="78">
        <v>2.7777777777777679E-3</v>
      </c>
      <c r="G67" s="88">
        <v>0.58680555555555558</v>
      </c>
      <c r="H67" s="88">
        <v>0.65703336336725404</v>
      </c>
      <c r="I67" s="89">
        <v>0.625</v>
      </c>
      <c r="J67" s="90" t="s">
        <v>75</v>
      </c>
      <c r="K67" s="7"/>
      <c r="L67" s="7"/>
      <c r="M67" s="30"/>
      <c r="N67" s="7"/>
      <c r="O67" s="7"/>
      <c r="P67" s="7"/>
      <c r="Q67" s="7"/>
      <c r="R67" s="7"/>
      <c r="S67" s="7"/>
      <c r="T67" s="7"/>
      <c r="U67" s="7"/>
    </row>
    <row r="68" spans="1:21" x14ac:dyDescent="0.25">
      <c r="A68" s="22">
        <v>14</v>
      </c>
      <c r="B68" s="91" t="s">
        <v>46</v>
      </c>
      <c r="C68" s="86">
        <v>29.221</v>
      </c>
      <c r="D68" s="24">
        <v>1.7669999999999995</v>
      </c>
      <c r="E68" s="87" t="s">
        <v>51</v>
      </c>
      <c r="F68" s="78">
        <v>2.0833333333333259E-3</v>
      </c>
      <c r="G68" s="92">
        <v>0.58958333333333335</v>
      </c>
      <c r="H68" s="92">
        <v>0.66041666666666665</v>
      </c>
      <c r="I68" s="93">
        <v>0.62777777777777777</v>
      </c>
      <c r="J68" s="34" t="s">
        <v>76</v>
      </c>
      <c r="K68" s="7"/>
      <c r="L68" s="7"/>
      <c r="M68" s="30"/>
      <c r="N68" s="7"/>
      <c r="O68" s="7"/>
      <c r="P68" s="7"/>
      <c r="Q68" s="7"/>
      <c r="R68" s="7"/>
      <c r="S68" s="7"/>
      <c r="T68" s="7"/>
      <c r="U68" s="7"/>
    </row>
    <row r="69" spans="1:21" x14ac:dyDescent="0.25">
      <c r="A69" s="22">
        <v>15</v>
      </c>
      <c r="B69" s="91" t="s">
        <v>43</v>
      </c>
      <c r="C69" s="86">
        <v>30.988</v>
      </c>
      <c r="D69" s="24">
        <v>1.1670000000000016</v>
      </c>
      <c r="E69" s="87" t="s">
        <v>52</v>
      </c>
      <c r="F69" s="78">
        <v>6.9444444444444198E-4</v>
      </c>
      <c r="G69" s="92">
        <v>0.59166666666666667</v>
      </c>
      <c r="H69" s="92">
        <v>0.66180555555555554</v>
      </c>
      <c r="I69" s="93">
        <v>0.62986111111111109</v>
      </c>
      <c r="J69" s="90"/>
      <c r="K69" s="7"/>
      <c r="L69" s="7"/>
      <c r="M69" s="30"/>
      <c r="N69" s="7"/>
      <c r="O69" s="7"/>
      <c r="P69" s="7"/>
      <c r="Q69" s="7"/>
      <c r="R69" s="7"/>
      <c r="S69" s="7"/>
      <c r="T69" s="7"/>
      <c r="U69" s="7"/>
    </row>
    <row r="70" spans="1:21" x14ac:dyDescent="0.25">
      <c r="A70" s="22">
        <v>16</v>
      </c>
      <c r="B70" s="91" t="s">
        <v>41</v>
      </c>
      <c r="C70" s="86">
        <v>32.155000000000001</v>
      </c>
      <c r="D70" s="24">
        <v>1.4439999999999955</v>
      </c>
      <c r="E70" s="87" t="s">
        <v>53</v>
      </c>
      <c r="F70" s="78">
        <v>1.388888888888884E-3</v>
      </c>
      <c r="G70" s="92">
        <v>0.59236111111111112</v>
      </c>
      <c r="H70" s="92">
        <v>0.66249999999999998</v>
      </c>
      <c r="I70" s="93">
        <v>0.63055555555555554</v>
      </c>
      <c r="J70" s="90"/>
      <c r="K70" s="7"/>
      <c r="L70" s="7"/>
      <c r="M70" s="30"/>
      <c r="N70" s="7"/>
      <c r="O70" s="7"/>
      <c r="P70" s="7"/>
      <c r="Q70" s="7"/>
      <c r="R70" s="7"/>
      <c r="S70" s="7"/>
      <c r="T70" s="7"/>
      <c r="U70" s="7"/>
    </row>
    <row r="71" spans="1:21" x14ac:dyDescent="0.25">
      <c r="A71" s="22">
        <v>17</v>
      </c>
      <c r="B71" s="91" t="s">
        <v>39</v>
      </c>
      <c r="C71" s="86">
        <v>33.598999999999997</v>
      </c>
      <c r="D71" s="24">
        <v>7.3710000000000022</v>
      </c>
      <c r="E71" s="87" t="s">
        <v>54</v>
      </c>
      <c r="F71" s="78">
        <v>1.388888888888884E-3</v>
      </c>
      <c r="G71" s="92">
        <v>0.59375</v>
      </c>
      <c r="H71" s="92">
        <v>0.66388888888888886</v>
      </c>
      <c r="I71" s="93">
        <v>0.63194444444444442</v>
      </c>
      <c r="J71" s="90"/>
      <c r="K71" s="7"/>
      <c r="L71" s="7"/>
      <c r="M71" s="30"/>
      <c r="N71" s="7"/>
      <c r="O71" s="7"/>
      <c r="P71" s="7"/>
      <c r="Q71" s="7"/>
      <c r="R71" s="7"/>
      <c r="S71" s="7"/>
      <c r="T71" s="7"/>
      <c r="U71" s="7"/>
    </row>
    <row r="72" spans="1:21" x14ac:dyDescent="0.25">
      <c r="A72" s="22">
        <v>18</v>
      </c>
      <c r="B72" s="32" t="s">
        <v>31</v>
      </c>
      <c r="C72" s="81">
        <v>40.97</v>
      </c>
      <c r="D72" s="24">
        <v>0.39999999999999858</v>
      </c>
      <c r="E72" s="26"/>
      <c r="F72" s="78">
        <v>6.9444444444444198E-4</v>
      </c>
      <c r="G72" s="82">
        <v>0.59513888888888888</v>
      </c>
      <c r="H72" s="82">
        <v>0.6645833333333333</v>
      </c>
      <c r="I72" s="33">
        <v>0.63263888888888886</v>
      </c>
      <c r="J72" s="7"/>
      <c r="K72" s="7"/>
      <c r="L72" s="7"/>
      <c r="M72" s="31"/>
      <c r="N72" s="7"/>
      <c r="O72" s="7"/>
      <c r="P72" s="7"/>
      <c r="Q72" s="7"/>
      <c r="R72" s="7"/>
      <c r="S72" s="7"/>
      <c r="T72" s="7"/>
      <c r="U72" s="7"/>
    </row>
    <row r="73" spans="1:21" x14ac:dyDescent="0.25">
      <c r="A73" s="22">
        <v>19</v>
      </c>
      <c r="B73" s="32" t="s">
        <v>30</v>
      </c>
      <c r="C73" s="81">
        <v>41.37</v>
      </c>
      <c r="D73" s="24">
        <v>-1.4029999999999987</v>
      </c>
      <c r="E73" s="26"/>
      <c r="F73" s="78">
        <v>2.0833333333333259E-3</v>
      </c>
      <c r="G73" s="82">
        <v>0.59583333333333333</v>
      </c>
      <c r="H73" s="82">
        <v>0.66527777777777775</v>
      </c>
      <c r="I73" s="33">
        <v>0.6333333333333333</v>
      </c>
      <c r="J73" s="7"/>
      <c r="K73" s="7"/>
      <c r="L73" s="7"/>
      <c r="M73" s="31"/>
      <c r="N73" s="7"/>
      <c r="O73" s="7"/>
      <c r="P73" s="7"/>
      <c r="Q73" s="7"/>
      <c r="R73" s="7"/>
      <c r="S73" s="7"/>
      <c r="T73" s="7"/>
      <c r="U73" s="7"/>
    </row>
    <row r="74" spans="1:21" x14ac:dyDescent="0.25">
      <c r="A74" s="94">
        <v>20</v>
      </c>
      <c r="B74" s="95" t="s">
        <v>32</v>
      </c>
      <c r="C74" s="96">
        <v>39.966999999999999</v>
      </c>
      <c r="D74" s="24">
        <v>2.463000000000001</v>
      </c>
      <c r="E74" s="97" t="s">
        <v>77</v>
      </c>
      <c r="F74" s="78">
        <v>2.0833333333333259E-3</v>
      </c>
      <c r="G74" s="98">
        <v>0.59791666666666665</v>
      </c>
      <c r="H74" s="98">
        <v>0.66875000000000007</v>
      </c>
      <c r="I74" s="99">
        <v>0.63611111111111118</v>
      </c>
      <c r="J74" s="7"/>
      <c r="K74" s="7"/>
      <c r="L74" s="7"/>
      <c r="M74" s="31"/>
      <c r="N74" s="7"/>
      <c r="O74" s="7"/>
      <c r="P74" s="7"/>
      <c r="Q74" s="7"/>
      <c r="R74" s="7"/>
      <c r="S74" s="7"/>
      <c r="T74" s="7"/>
      <c r="U74" s="7"/>
    </row>
    <row r="75" spans="1:21" x14ac:dyDescent="0.25">
      <c r="A75" s="22">
        <v>21</v>
      </c>
      <c r="B75" s="23" t="s">
        <v>28</v>
      </c>
      <c r="C75" s="81">
        <v>42.43</v>
      </c>
      <c r="D75" s="24">
        <v>3.3549999999999969</v>
      </c>
      <c r="E75" s="26" t="s">
        <v>29</v>
      </c>
      <c r="F75" s="78">
        <v>2.0833333333333259E-3</v>
      </c>
      <c r="G75" s="82">
        <v>0.6</v>
      </c>
      <c r="H75" s="82">
        <v>0.6707291666666666</v>
      </c>
      <c r="I75" s="33">
        <v>0.63808959185986636</v>
      </c>
      <c r="J75" s="7"/>
      <c r="K75" s="7"/>
      <c r="L75" s="7"/>
      <c r="M75" s="31"/>
      <c r="N75" s="7"/>
      <c r="O75" s="7"/>
      <c r="P75" s="7"/>
      <c r="Q75" s="7"/>
      <c r="R75" s="7"/>
      <c r="S75" s="7"/>
      <c r="T75" s="7"/>
      <c r="U75" s="7"/>
    </row>
    <row r="76" spans="1:21" x14ac:dyDescent="0.25">
      <c r="A76" s="22">
        <v>22</v>
      </c>
      <c r="B76" s="100" t="s">
        <v>32</v>
      </c>
      <c r="C76" s="101">
        <v>45.784999999999997</v>
      </c>
      <c r="D76" s="24">
        <v>6.8540000000000063</v>
      </c>
      <c r="E76" s="102" t="s">
        <v>33</v>
      </c>
      <c r="F76" s="78">
        <v>4.8611111111110938E-3</v>
      </c>
      <c r="G76" s="103">
        <v>0.6020833333333333</v>
      </c>
      <c r="H76" s="103">
        <v>0.67291666666666661</v>
      </c>
      <c r="I76" s="42">
        <v>0.64027777777777783</v>
      </c>
      <c r="J76" s="7"/>
      <c r="K76" s="7"/>
      <c r="L76" s="7"/>
      <c r="M76" s="31"/>
      <c r="N76" s="7"/>
      <c r="O76" s="7"/>
      <c r="P76" s="7"/>
      <c r="Q76" s="7"/>
      <c r="R76" s="7"/>
      <c r="S76" s="7"/>
      <c r="T76" s="7"/>
      <c r="U76" s="7"/>
    </row>
    <row r="77" spans="1:21" x14ac:dyDescent="0.25">
      <c r="A77" s="22">
        <v>23</v>
      </c>
      <c r="B77" s="100" t="s">
        <v>37</v>
      </c>
      <c r="C77" s="101">
        <v>52.639000000000003</v>
      </c>
      <c r="D77" s="24">
        <v>1.2849999999999966</v>
      </c>
      <c r="E77" s="102" t="s">
        <v>55</v>
      </c>
      <c r="F77" s="78">
        <v>1.388888888888995E-3</v>
      </c>
      <c r="G77" s="103">
        <v>0.6069444444444444</v>
      </c>
      <c r="H77" s="103">
        <v>0.67847222222222225</v>
      </c>
      <c r="I77" s="42">
        <v>0.64513888888888882</v>
      </c>
      <c r="J77" s="7"/>
      <c r="K77" s="7"/>
      <c r="L77" s="7"/>
      <c r="M77" s="31"/>
      <c r="N77" s="7"/>
      <c r="O77" s="7"/>
      <c r="P77" s="7"/>
      <c r="Q77" s="7"/>
      <c r="R77" s="7"/>
      <c r="S77" s="7"/>
      <c r="T77" s="7"/>
      <c r="U77" s="7"/>
    </row>
    <row r="78" spans="1:21" ht="15.75" thickBot="1" x14ac:dyDescent="0.3">
      <c r="A78" s="104">
        <v>24</v>
      </c>
      <c r="B78" s="105" t="s">
        <v>56</v>
      </c>
      <c r="C78" s="106">
        <v>53.923999999999999</v>
      </c>
      <c r="D78" s="106"/>
      <c r="E78" s="107" t="s">
        <v>57</v>
      </c>
      <c r="F78" s="45"/>
      <c r="G78" s="108">
        <v>0.60833333333333339</v>
      </c>
      <c r="H78" s="108">
        <v>0.68058333332443399</v>
      </c>
      <c r="I78" s="109">
        <v>0.6465277777777777</v>
      </c>
      <c r="J78" s="7"/>
      <c r="K78" s="7"/>
      <c r="L78" s="7"/>
      <c r="M78" s="31"/>
      <c r="N78" s="7"/>
      <c r="O78" s="7"/>
      <c r="P78" s="7"/>
      <c r="Q78" s="7"/>
      <c r="R78" s="7"/>
      <c r="S78" s="7"/>
      <c r="T78" s="7"/>
      <c r="U78" s="7"/>
    </row>
    <row r="79" spans="1:21" x14ac:dyDescent="0.25">
      <c r="A79" s="52"/>
      <c r="B79" s="53"/>
      <c r="C79" s="53"/>
      <c r="D79" s="53"/>
      <c r="E79" s="49"/>
      <c r="F79" s="50" t="s">
        <v>63</v>
      </c>
      <c r="G79" s="110" t="s">
        <v>78</v>
      </c>
      <c r="H79" s="110" t="s">
        <v>78</v>
      </c>
      <c r="I79" s="111" t="s">
        <v>79</v>
      </c>
      <c r="J79" s="7"/>
      <c r="K79" s="75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x14ac:dyDescent="0.25">
      <c r="A80" s="52"/>
      <c r="B80" s="53"/>
      <c r="C80" s="53"/>
      <c r="D80" s="53"/>
      <c r="E80" s="54"/>
      <c r="F80" s="55" t="s">
        <v>65</v>
      </c>
      <c r="G80" s="112">
        <v>53.922000885009766</v>
      </c>
      <c r="H80" s="113">
        <v>53.922000885009766</v>
      </c>
      <c r="I80" s="114">
        <v>53.922000885009766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x14ac:dyDescent="0.25">
      <c r="A81" s="52"/>
      <c r="B81" s="53"/>
      <c r="C81" s="53"/>
      <c r="D81" s="53"/>
      <c r="E81" s="54"/>
      <c r="F81" s="55" t="s">
        <v>66</v>
      </c>
      <c r="G81" s="115">
        <v>4.3055555555555562E-2</v>
      </c>
      <c r="H81" s="115">
        <v>4.4444444444444446E-2</v>
      </c>
      <c r="I81" s="116">
        <v>4.3055555555555562E-2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5.75" thickBot="1" x14ac:dyDescent="0.3">
      <c r="A82" s="58"/>
      <c r="B82" s="59"/>
      <c r="C82" s="59"/>
      <c r="D82" s="59"/>
      <c r="E82" s="129" t="s">
        <v>67</v>
      </c>
      <c r="F82" s="130"/>
      <c r="G82" s="117">
        <v>51.9</v>
      </c>
      <c r="H82" s="117">
        <v>50.2</v>
      </c>
      <c r="I82" s="118">
        <v>51.7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x14ac:dyDescent="0.25">
      <c r="A84" s="119" t="s">
        <v>80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1"/>
      <c r="P84" s="121"/>
      <c r="Q84" s="121"/>
      <c r="R84" s="121"/>
      <c r="S84" s="121"/>
      <c r="T84" s="121"/>
      <c r="U84" s="121"/>
    </row>
    <row r="85" spans="1:21" x14ac:dyDescent="0.25">
      <c r="A85" s="120" t="s">
        <v>81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</row>
    <row r="86" spans="1:21" x14ac:dyDescent="0.25">
      <c r="A86" s="122" t="s">
        <v>82</v>
      </c>
      <c r="B86" s="122"/>
      <c r="C86" s="122"/>
      <c r="D86" s="122"/>
      <c r="E86" s="122"/>
      <c r="F86" s="122"/>
      <c r="G86" s="122"/>
      <c r="H86" s="123"/>
      <c r="I86" s="123"/>
      <c r="J86" s="123"/>
      <c r="K86" s="123"/>
      <c r="L86" s="123"/>
      <c r="M86" s="123"/>
      <c r="N86" s="123"/>
      <c r="O86" s="120"/>
      <c r="P86" s="120"/>
      <c r="Q86" s="120"/>
      <c r="R86" s="120"/>
      <c r="S86" s="120"/>
      <c r="T86" s="120"/>
      <c r="U86" s="120"/>
    </row>
    <row r="87" spans="1:21" x14ac:dyDescent="0.25">
      <c r="A87" s="120" t="s">
        <v>83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x14ac:dyDescent="0.25">
      <c r="A88" s="120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x14ac:dyDescent="0.25">
      <c r="A89" s="124"/>
      <c r="B89" s="125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</row>
    <row r="90" spans="1:21" x14ac:dyDescent="0.25">
      <c r="A90" s="127"/>
      <c r="B90" s="128" t="s">
        <v>84</v>
      </c>
      <c r="C90" s="128"/>
      <c r="D90" s="128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</row>
    <row r="91" spans="1:21" x14ac:dyDescent="0.25">
      <c r="A91" s="7"/>
      <c r="B91" s="128"/>
      <c r="C91" s="128"/>
      <c r="D91" s="128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</row>
    <row r="92" spans="1:21" x14ac:dyDescent="0.25">
      <c r="A92" s="7"/>
      <c r="B92" s="128" t="s">
        <v>85</v>
      </c>
      <c r="C92" s="128"/>
      <c r="D92" s="128" t="s">
        <v>86</v>
      </c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</row>
    <row r="93" spans="1:21" x14ac:dyDescent="0.25">
      <c r="A93" s="7"/>
      <c r="B93" s="128" t="s">
        <v>18</v>
      </c>
      <c r="C93" s="128"/>
      <c r="D93" s="128" t="s">
        <v>3</v>
      </c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</row>
    <row r="94" spans="1:21" x14ac:dyDescent="0.25">
      <c r="A94" s="7"/>
      <c r="B94" s="1"/>
      <c r="C94" s="1"/>
      <c r="D94" s="1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x14ac:dyDescent="0.2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x14ac:dyDescent="0.2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x14ac:dyDescent="0.2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x14ac:dyDescent="0.2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x14ac:dyDescent="0.2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x14ac:dyDescent="0.2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</row>
    <row r="175" spans="1:21" x14ac:dyDescent="0.2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</row>
    <row r="176" spans="1:21" x14ac:dyDescent="0.2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</row>
    <row r="177" spans="1:21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</row>
    <row r="178" spans="1:21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</row>
    <row r="179" spans="1:21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</row>
    <row r="180" spans="1:2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</row>
    <row r="181" spans="1:21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</row>
    <row r="182" spans="1:21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</row>
    <row r="183" spans="1:21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</row>
    <row r="184" spans="1:21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</row>
    <row r="185" spans="1:21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</row>
    <row r="186" spans="1:2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</row>
    <row r="187" spans="1:21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</row>
    <row r="188" spans="1:21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</row>
  </sheetData>
  <mergeCells count="20">
    <mergeCell ref="A10:E10"/>
    <mergeCell ref="F10:G10"/>
    <mergeCell ref="A12:F12"/>
    <mergeCell ref="C14:E14"/>
    <mergeCell ref="C15:E15"/>
    <mergeCell ref="E82:F82"/>
    <mergeCell ref="F17:F19"/>
    <mergeCell ref="E47:F47"/>
    <mergeCell ref="A49:G50"/>
    <mergeCell ref="A52:A54"/>
    <mergeCell ref="B52:B54"/>
    <mergeCell ref="C52:C54"/>
    <mergeCell ref="D52:D54"/>
    <mergeCell ref="E52:E54"/>
    <mergeCell ref="F52:F54"/>
    <mergeCell ref="A17:A19"/>
    <mergeCell ref="B17:B19"/>
    <mergeCell ref="C17:C19"/>
    <mergeCell ref="D17:D19"/>
    <mergeCell ref="E17:E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Renita Malofejev</dc:creator>
  <cp:lastModifiedBy>Renita Malofejev</cp:lastModifiedBy>
  <dcterms:created xsi:type="dcterms:W3CDTF">2020-08-19T11:02:30Z</dcterms:created>
  <dcterms:modified xsi:type="dcterms:W3CDTF">2020-08-19T11:10:03Z</dcterms:modified>
</cp:coreProperties>
</file>